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vagy-felhaszn" sheetId="1" r:id="rId1"/>
    <sheet name="célszjutt" sheetId="2" r:id="rId2"/>
    <sheet name="ktgvetfelhaszn" sheetId="3" r:id="rId3"/>
    <sheet name="kapotttám" sheetId="4" r:id="rId4"/>
    <sheet name="vezetőktámogat" sheetId="5" r:id="rId5"/>
  </sheets>
  <definedNames>
    <definedName name="_xlnm.Print_Area" localSheetId="3">'kapotttám'!$A$1:$F$27</definedName>
    <definedName name="_xlnm.Print_Area" localSheetId="2">'ktgvetfelhaszn'!$A$1:$G$37</definedName>
    <definedName name="_xlnm.Print_Area" localSheetId="0">'vagy-felhaszn'!$A$1:$AK$24</definedName>
    <definedName name="_xlnm.Print_Area" localSheetId="4">'vezetőktámogat'!$A$1:$E$18</definedName>
  </definedNames>
  <calcPr fullCalcOnLoad="1"/>
</workbook>
</file>

<file path=xl/sharedStrings.xml><?xml version="1.0" encoding="utf-8"?>
<sst xmlns="http://schemas.openxmlformats.org/spreadsheetml/2006/main" count="125" uniqueCount="86">
  <si>
    <t>Statisztikai számjel vagy adószám</t>
  </si>
  <si>
    <t>KÖZHASZNÚ TÁRSASÁG MEGNEVEZÉSE:</t>
  </si>
  <si>
    <t>KÖZHASZNÚ TÁRSASÁG CÍME:</t>
  </si>
  <si>
    <t>.</t>
  </si>
  <si>
    <t>ÉV</t>
  </si>
  <si>
    <t>KIMUTATÁS A VAGYON FELHASZNÁLÁSÁRÓL</t>
  </si>
  <si>
    <t>Megnevezés</t>
  </si>
  <si>
    <t>Előző év</t>
  </si>
  <si>
    <t>Tárgy év</t>
  </si>
  <si>
    <t>Változás</t>
  </si>
  <si>
    <t xml:space="preserve"> +</t>
  </si>
  <si>
    <t xml:space="preserve"> -</t>
  </si>
  <si>
    <t>Változás %</t>
  </si>
  <si>
    <r>
      <t xml:space="preserve">Saját tőke </t>
    </r>
    <r>
      <rPr>
        <sz val="10"/>
        <rFont val="Symbol"/>
        <family val="1"/>
      </rPr>
      <t>S</t>
    </r>
  </si>
  <si>
    <t>Induló tőke
 - növelésre hatő tényezők
- csökkenésre ható tényezők</t>
  </si>
  <si>
    <t>Jegyzett tőke
 - növelésre hatő tényezők
- csökkenésre ható tényezők</t>
  </si>
  <si>
    <t>Tőkeváltozás
 - növelésre hatő tényezők
- csökkenésre ható tényezők</t>
  </si>
  <si>
    <t>Tárgyévi eredmény
 - növelésre hatő tényezők
- csökkenésre ható tényezők</t>
  </si>
  <si>
    <t>adatok E Ft-ban</t>
  </si>
  <si>
    <t xml:space="preserve">Debrecen, </t>
  </si>
  <si>
    <t>Közhasznú társaság vezetője</t>
  </si>
  <si>
    <t>KIMUTATÁS</t>
  </si>
  <si>
    <t>a cél szerinti juttatásokról</t>
  </si>
  <si>
    <t>Juttatás megnevezése</t>
  </si>
  <si>
    <t>Juttatás összesege</t>
  </si>
  <si>
    <t>előző évi</t>
  </si>
  <si>
    <t>tárgyévi</t>
  </si>
  <si>
    <t xml:space="preserve"> %</t>
  </si>
  <si>
    <t>Ft</t>
  </si>
  <si>
    <t>Megjegyzés</t>
  </si>
  <si>
    <t>Közhasznú tevékenység keretében nyújtott</t>
  </si>
  <si>
    <t xml:space="preserve"> - Pénzbeli juttatások összesen</t>
  </si>
  <si>
    <t>ebből: adóköteles</t>
  </si>
  <si>
    <t>adómentes</t>
  </si>
  <si>
    <t xml:space="preserve"> - Természetbeni juttatások összesen</t>
  </si>
  <si>
    <t>Egyéb:</t>
  </si>
  <si>
    <t>Összesen:</t>
  </si>
  <si>
    <t>Egyéb cél szerinti, de nem közhasznú tevékenység keretében nyújtott</t>
  </si>
  <si>
    <t xml:space="preserve"> - pénzbeli juttatások</t>
  </si>
  <si>
    <t xml:space="preserve"> - nem pénzbeli juttatások</t>
  </si>
  <si>
    <t>Juttatás 
megnevezése</t>
  </si>
  <si>
    <t>Támogatást nyújtó neve</t>
  </si>
  <si>
    <t>Támogatás</t>
  </si>
  <si>
    <t>időpontja</t>
  </si>
  <si>
    <t>összege</t>
  </si>
  <si>
    <t>Felhasználás célja</t>
  </si>
  <si>
    <t>Felhasználás összege</t>
  </si>
  <si>
    <t>Átvitel összege</t>
  </si>
  <si>
    <t>Támogató megnevezése</t>
  </si>
  <si>
    <t>Támogatott cél</t>
  </si>
  <si>
    <t>Támogatás összesen</t>
  </si>
  <si>
    <t>Közpopnti költségvetési szerv</t>
  </si>
  <si>
    <t>Elkülönített állami pénzalap</t>
  </si>
  <si>
    <t>Helyi önkormányzat és szervei</t>
  </si>
  <si>
    <t>Kisebbségi települési önkormányzat</t>
  </si>
  <si>
    <t>Települési önkormányzat társulása</t>
  </si>
  <si>
    <t>Magánszemély</t>
  </si>
  <si>
    <t>Egyéni vállalkozó</t>
  </si>
  <si>
    <t>Jogi személyiségű gazdasági társaság</t>
  </si>
  <si>
    <t>Jogi személyiség nélküli társaság</t>
  </si>
  <si>
    <t>Közhasznú szervezet</t>
  </si>
  <si>
    <t>SZJA 1%-a (APEH)</t>
  </si>
  <si>
    <t>Egyéb</t>
  </si>
  <si>
    <t>Összesen</t>
  </si>
  <si>
    <t>a vezető tisztségviselőknek nyújtott támogatásokról</t>
  </si>
  <si>
    <t>Juttatás összege</t>
  </si>
  <si>
    <t>Eltérés</t>
  </si>
  <si>
    <t>%</t>
  </si>
  <si>
    <t>Cél szerinti pénzbeli kifizetések</t>
  </si>
  <si>
    <t>Természetbeni juttatások</t>
  </si>
  <si>
    <t xml:space="preserve"> - SZJA mentes</t>
  </si>
  <si>
    <t xml:space="preserve"> - SZJA köteles</t>
  </si>
  <si>
    <t>Értékpapír-juttatások</t>
  </si>
  <si>
    <t>Tiszteletdíjak, megbízási díjak</t>
  </si>
  <si>
    <t>Költségtérítések</t>
  </si>
  <si>
    <t>Adott kölcsönök összege</t>
  </si>
  <si>
    <t xml:space="preserve"> - kamatmentes kölcsönök</t>
  </si>
  <si>
    <t>Egyéb juttatások</t>
  </si>
  <si>
    <t>a költségvetési támogatás felhasználásáról</t>
  </si>
  <si>
    <t>a kapott támogatásokról</t>
  </si>
  <si>
    <t>KITŐL</t>
  </si>
  <si>
    <t>MIRE</t>
  </si>
  <si>
    <t>2008 évi</t>
  </si>
  <si>
    <t>2009. március 03</t>
  </si>
  <si>
    <t>2008. év</t>
  </si>
  <si>
    <t>Normatíva, pálíóyázat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</si>
</sst>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0.0%"/>
  </numFmts>
  <fonts count="40">
    <font>
      <sz val="10"/>
      <name val="Times New Roman"/>
      <family val="0"/>
    </font>
    <font>
      <sz val="8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name val="Symbol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8" borderId="7" applyNumberFormat="0" applyFont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46" applyNumberFormat="1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 indent="1"/>
    </xf>
    <xf numFmtId="0" fontId="0" fillId="0" borderId="10" xfId="0" applyBorder="1" applyAlignment="1">
      <alignment horizontal="left" wrapText="1" indent="5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vertical="center" wrapText="1"/>
    </xf>
    <xf numFmtId="9" fontId="0" fillId="0" borderId="10" xfId="0" applyNumberFormat="1" applyBorder="1" applyAlignment="1">
      <alignment horizontal="right"/>
    </xf>
    <xf numFmtId="9" fontId="0" fillId="0" borderId="10" xfId="46" applyNumberFormat="1" applyFont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65" fontId="0" fillId="0" borderId="10" xfId="46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1" fontId="0" fillId="0" borderId="10" xfId="46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165" fontId="0" fillId="0" borderId="10" xfId="46" applyNumberFormat="1" applyFont="1" applyBorder="1" applyAlignment="1">
      <alignment horizontal="center" vertical="center"/>
    </xf>
    <xf numFmtId="9" fontId="0" fillId="0" borderId="10" xfId="46" applyNumberFormat="1" applyFont="1" applyBorder="1" applyAlignment="1" quotePrefix="1">
      <alignment horizontal="center" vertical="center"/>
    </xf>
    <xf numFmtId="9" fontId="0" fillId="0" borderId="10" xfId="46" applyNumberFormat="1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165" fontId="0" fillId="0" borderId="10" xfId="46" applyNumberFormat="1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3"/>
  <sheetViews>
    <sheetView zoomScalePageLayoutView="0" workbookViewId="0" topLeftCell="A1">
      <selection activeCell="Z19" sqref="Z19:AC19"/>
    </sheetView>
  </sheetViews>
  <sheetFormatPr defaultColWidth="9.33203125" defaultRowHeight="12.75"/>
  <cols>
    <col min="1" max="48" width="3.33203125" style="0" customWidth="1"/>
  </cols>
  <sheetData>
    <row r="1" spans="1:17" ht="12.75">
      <c r="A1" s="7">
        <v>1</v>
      </c>
      <c r="B1" s="7">
        <v>9</v>
      </c>
      <c r="C1" s="7">
        <v>1</v>
      </c>
      <c r="D1" s="7">
        <v>2</v>
      </c>
      <c r="E1" s="7">
        <v>3</v>
      </c>
      <c r="F1" s="7">
        <v>2</v>
      </c>
      <c r="G1" s="7">
        <v>8</v>
      </c>
      <c r="H1" s="7">
        <v>8</v>
      </c>
      <c r="I1" s="7">
        <v>8</v>
      </c>
      <c r="J1" s="7">
        <v>3</v>
      </c>
      <c r="K1" s="7">
        <v>2</v>
      </c>
      <c r="L1" s="7">
        <v>9</v>
      </c>
      <c r="M1" s="7">
        <v>1</v>
      </c>
      <c r="N1" s="7">
        <v>0</v>
      </c>
      <c r="O1" s="7">
        <v>9</v>
      </c>
      <c r="P1" s="7">
        <v>0</v>
      </c>
      <c r="Q1" s="7">
        <v>9</v>
      </c>
    </row>
    <row r="2" ht="12.75">
      <c r="B2" t="s">
        <v>0</v>
      </c>
    </row>
    <row r="4" ht="12.75">
      <c r="N4" s="1" t="s">
        <v>1</v>
      </c>
    </row>
    <row r="5" ht="5.25" customHeight="1"/>
    <row r="6" ht="12.75">
      <c r="N6" s="1" t="s">
        <v>2</v>
      </c>
    </row>
    <row r="8" spans="1:39" ht="18.75">
      <c r="A8" s="25" t="s">
        <v>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3"/>
      <c r="AM8" s="3"/>
    </row>
    <row r="10" spans="17:22" ht="12.75">
      <c r="Q10" s="7">
        <v>2</v>
      </c>
      <c r="R10" s="7">
        <v>0</v>
      </c>
      <c r="S10" s="7">
        <v>0</v>
      </c>
      <c r="T10" s="7">
        <v>8</v>
      </c>
      <c r="U10" t="s">
        <v>3</v>
      </c>
      <c r="V10" t="s">
        <v>4</v>
      </c>
    </row>
    <row r="12" spans="30:37" ht="12.75">
      <c r="AD12" s="24" t="s">
        <v>18</v>
      </c>
      <c r="AE12" s="24"/>
      <c r="AF12" s="24"/>
      <c r="AG12" s="24"/>
      <c r="AH12" s="24"/>
      <c r="AI12" s="24"/>
      <c r="AJ12" s="24"/>
      <c r="AK12" s="24"/>
    </row>
    <row r="13" spans="1:37" ht="12.75">
      <c r="A13" s="32" t="s">
        <v>6</v>
      </c>
      <c r="B13" s="32"/>
      <c r="C13" s="32"/>
      <c r="D13" s="32"/>
      <c r="E13" s="32"/>
      <c r="F13" s="32"/>
      <c r="G13" s="32"/>
      <c r="H13" s="32"/>
      <c r="I13" s="32"/>
      <c r="J13" s="32" t="s">
        <v>7</v>
      </c>
      <c r="K13" s="32"/>
      <c r="L13" s="32"/>
      <c r="M13" s="32"/>
      <c r="N13" s="32"/>
      <c r="O13" s="32"/>
      <c r="P13" s="32" t="s">
        <v>8</v>
      </c>
      <c r="Q13" s="32"/>
      <c r="R13" s="32"/>
      <c r="S13" s="32"/>
      <c r="T13" s="32"/>
      <c r="U13" s="32"/>
      <c r="V13" s="32" t="s">
        <v>9</v>
      </c>
      <c r="W13" s="32"/>
      <c r="X13" s="32"/>
      <c r="Y13" s="32"/>
      <c r="Z13" s="32"/>
      <c r="AA13" s="32"/>
      <c r="AB13" s="32"/>
      <c r="AC13" s="32"/>
      <c r="AD13" s="32" t="s">
        <v>12</v>
      </c>
      <c r="AE13" s="32"/>
      <c r="AF13" s="32"/>
      <c r="AG13" s="32"/>
      <c r="AH13" s="32"/>
      <c r="AI13" s="32"/>
      <c r="AJ13" s="32"/>
      <c r="AK13" s="32"/>
    </row>
    <row r="14" spans="1:37" ht="12.7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 t="s">
        <v>10</v>
      </c>
      <c r="W14" s="32"/>
      <c r="X14" s="32"/>
      <c r="Y14" s="32"/>
      <c r="Z14" s="32" t="s">
        <v>11</v>
      </c>
      <c r="AA14" s="32"/>
      <c r="AB14" s="32"/>
      <c r="AC14" s="32"/>
      <c r="AD14" s="32" t="s">
        <v>10</v>
      </c>
      <c r="AE14" s="32"/>
      <c r="AF14" s="32"/>
      <c r="AG14" s="32"/>
      <c r="AH14" s="32" t="s">
        <v>11</v>
      </c>
      <c r="AI14" s="32"/>
      <c r="AJ14" s="32"/>
      <c r="AK14" s="32"/>
    </row>
    <row r="15" spans="1:37" ht="27" customHeight="1">
      <c r="A15" s="30" t="s">
        <v>13</v>
      </c>
      <c r="B15" s="30"/>
      <c r="C15" s="30"/>
      <c r="D15" s="30"/>
      <c r="E15" s="30"/>
      <c r="F15" s="30"/>
      <c r="G15" s="30"/>
      <c r="H15" s="30"/>
      <c r="I15" s="30"/>
      <c r="J15" s="31">
        <v>7445</v>
      </c>
      <c r="K15" s="31"/>
      <c r="L15" s="31"/>
      <c r="M15" s="31"/>
      <c r="N15" s="31"/>
      <c r="O15" s="31"/>
      <c r="P15" s="31">
        <v>1887</v>
      </c>
      <c r="Q15" s="31"/>
      <c r="R15" s="31"/>
      <c r="S15" s="31"/>
      <c r="T15" s="31"/>
      <c r="U15" s="31"/>
      <c r="V15" s="31"/>
      <c r="W15" s="31"/>
      <c r="X15" s="31"/>
      <c r="Y15" s="31"/>
      <c r="Z15" s="26">
        <v>5558</v>
      </c>
      <c r="AA15" s="26"/>
      <c r="AB15" s="26"/>
      <c r="AC15" s="26"/>
      <c r="AD15" s="27"/>
      <c r="AE15" s="28"/>
      <c r="AF15" s="28"/>
      <c r="AG15" s="28"/>
      <c r="AH15" s="26" t="s">
        <v>11</v>
      </c>
      <c r="AI15" s="26"/>
      <c r="AJ15" s="26"/>
      <c r="AK15" s="26"/>
    </row>
    <row r="16" spans="1:37" ht="45" customHeight="1">
      <c r="A16" s="29" t="s">
        <v>14</v>
      </c>
      <c r="B16" s="30"/>
      <c r="C16" s="30"/>
      <c r="D16" s="30"/>
      <c r="E16" s="30"/>
      <c r="F16" s="30"/>
      <c r="G16" s="30"/>
      <c r="H16" s="30"/>
      <c r="I16" s="30"/>
      <c r="J16" s="31">
        <v>1979</v>
      </c>
      <c r="K16" s="31"/>
      <c r="L16" s="31"/>
      <c r="M16" s="31"/>
      <c r="N16" s="31"/>
      <c r="O16" s="31"/>
      <c r="P16" s="31">
        <v>-2117</v>
      </c>
      <c r="Q16" s="31"/>
      <c r="R16" s="31"/>
      <c r="S16" s="31"/>
      <c r="T16" s="31"/>
      <c r="U16" s="31"/>
      <c r="V16" s="31">
        <f>SUM(P16-J16)</f>
        <v>-4096</v>
      </c>
      <c r="W16" s="31"/>
      <c r="X16" s="31"/>
      <c r="Y16" s="31"/>
      <c r="Z16" s="26" t="s">
        <v>11</v>
      </c>
      <c r="AA16" s="26"/>
      <c r="AB16" s="26"/>
      <c r="AC16" s="26"/>
      <c r="AD16" s="27">
        <f>IF(V16=0,"-",V16/J16)</f>
        <v>-2.0697321879737243</v>
      </c>
      <c r="AE16" s="28"/>
      <c r="AF16" s="28"/>
      <c r="AG16" s="28"/>
      <c r="AH16" s="26" t="s">
        <v>11</v>
      </c>
      <c r="AI16" s="26"/>
      <c r="AJ16" s="26"/>
      <c r="AK16" s="26"/>
    </row>
    <row r="17" spans="1:37" ht="45" customHeight="1">
      <c r="A17" s="29" t="s">
        <v>15</v>
      </c>
      <c r="B17" s="30"/>
      <c r="C17" s="30"/>
      <c r="D17" s="30"/>
      <c r="E17" s="30"/>
      <c r="F17" s="30"/>
      <c r="G17" s="30"/>
      <c r="H17" s="30"/>
      <c r="I17" s="30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31">
        <f>SUM(P17-J17)</f>
        <v>0</v>
      </c>
      <c r="W17" s="31"/>
      <c r="X17" s="31"/>
      <c r="Y17" s="31"/>
      <c r="Z17" s="26" t="s">
        <v>11</v>
      </c>
      <c r="AA17" s="26"/>
      <c r="AB17" s="26"/>
      <c r="AC17" s="26"/>
      <c r="AD17" s="27" t="str">
        <f>IF(V17=0,"-",V17/J17)</f>
        <v>-</v>
      </c>
      <c r="AE17" s="28"/>
      <c r="AF17" s="28"/>
      <c r="AG17" s="28"/>
      <c r="AH17" s="26" t="s">
        <v>11</v>
      </c>
      <c r="AI17" s="26"/>
      <c r="AJ17" s="26"/>
      <c r="AK17" s="26"/>
    </row>
    <row r="18" spans="1:37" ht="45" customHeight="1">
      <c r="A18" s="29" t="s">
        <v>16</v>
      </c>
      <c r="B18" s="30"/>
      <c r="C18" s="30"/>
      <c r="D18" s="30"/>
      <c r="E18" s="30"/>
      <c r="F18" s="30"/>
      <c r="G18" s="30"/>
      <c r="H18" s="30"/>
      <c r="I18" s="30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>
        <f>SUM(P18-J18)</f>
        <v>0</v>
      </c>
      <c r="W18" s="31"/>
      <c r="X18" s="31"/>
      <c r="Y18" s="31"/>
      <c r="Z18" s="26" t="s">
        <v>11</v>
      </c>
      <c r="AA18" s="26"/>
      <c r="AB18" s="26"/>
      <c r="AC18" s="26"/>
      <c r="AD18" s="27" t="str">
        <f>IF(V18=0,"-",V18/J18)</f>
        <v>-</v>
      </c>
      <c r="AE18" s="28"/>
      <c r="AF18" s="28"/>
      <c r="AG18" s="28"/>
      <c r="AH18" s="26" t="s">
        <v>11</v>
      </c>
      <c r="AI18" s="26"/>
      <c r="AJ18" s="26"/>
      <c r="AK18" s="26"/>
    </row>
    <row r="19" spans="1:37" ht="45" customHeight="1">
      <c r="A19" s="29" t="s">
        <v>17</v>
      </c>
      <c r="B19" s="30"/>
      <c r="C19" s="30"/>
      <c r="D19" s="30"/>
      <c r="E19" s="30"/>
      <c r="F19" s="30"/>
      <c r="G19" s="30"/>
      <c r="H19" s="30"/>
      <c r="I19" s="30"/>
      <c r="J19" s="31">
        <v>7445</v>
      </c>
      <c r="K19" s="31"/>
      <c r="L19" s="31"/>
      <c r="M19" s="31"/>
      <c r="N19" s="31"/>
      <c r="O19" s="31"/>
      <c r="P19" s="31">
        <v>1887</v>
      </c>
      <c r="Q19" s="31"/>
      <c r="R19" s="31"/>
      <c r="S19" s="31"/>
      <c r="T19" s="31"/>
      <c r="U19" s="31"/>
      <c r="V19" s="31">
        <f>SUM(P19-J19)</f>
        <v>-5558</v>
      </c>
      <c r="W19" s="31"/>
      <c r="X19" s="31"/>
      <c r="Y19" s="31"/>
      <c r="Z19" s="26" t="s">
        <v>11</v>
      </c>
      <c r="AA19" s="26"/>
      <c r="AB19" s="26"/>
      <c r="AC19" s="26"/>
      <c r="AD19" s="27">
        <f>IF(V19=0,"-",V19/J19)</f>
        <v>-0.7465413028878441</v>
      </c>
      <c r="AE19" s="28"/>
      <c r="AF19" s="28"/>
      <c r="AG19" s="28"/>
      <c r="AH19" s="26" t="s">
        <v>11</v>
      </c>
      <c r="AI19" s="26"/>
      <c r="AJ19" s="26"/>
      <c r="AK19" s="26"/>
    </row>
    <row r="21" spans="2:11" ht="12.75">
      <c r="B21" t="s">
        <v>19</v>
      </c>
      <c r="F21" s="23" t="s">
        <v>83</v>
      </c>
      <c r="G21" s="23"/>
      <c r="H21" s="23"/>
      <c r="I21" s="23"/>
      <c r="J21" s="23"/>
      <c r="K21" s="23"/>
    </row>
    <row r="22" spans="22:32" ht="12.75"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23:31" ht="12.75">
      <c r="W23" s="24" t="s">
        <v>20</v>
      </c>
      <c r="X23" s="24"/>
      <c r="Y23" s="24"/>
      <c r="Z23" s="24"/>
      <c r="AA23" s="24"/>
      <c r="AB23" s="24"/>
      <c r="AC23" s="24"/>
      <c r="AD23" s="24"/>
      <c r="AE23" s="24"/>
    </row>
  </sheetData>
  <sheetProtection/>
  <mergeCells count="48">
    <mergeCell ref="AD13:AK13"/>
    <mergeCell ref="V14:Y14"/>
    <mergeCell ref="Z14:AC14"/>
    <mergeCell ref="AD14:AG14"/>
    <mergeCell ref="AH14:AK14"/>
    <mergeCell ref="V13:AC13"/>
    <mergeCell ref="A15:I15"/>
    <mergeCell ref="J15:O15"/>
    <mergeCell ref="P15:U15"/>
    <mergeCell ref="V15:Y15"/>
    <mergeCell ref="A13:I14"/>
    <mergeCell ref="J13:O14"/>
    <mergeCell ref="P13:U14"/>
    <mergeCell ref="Z15:AC15"/>
    <mergeCell ref="AD15:AG15"/>
    <mergeCell ref="AH15:AK15"/>
    <mergeCell ref="A16:I16"/>
    <mergeCell ref="J16:O16"/>
    <mergeCell ref="P16:U16"/>
    <mergeCell ref="V16:Y16"/>
    <mergeCell ref="Z16:AC16"/>
    <mergeCell ref="AD16:AG16"/>
    <mergeCell ref="AH16:AK16"/>
    <mergeCell ref="A18:I18"/>
    <mergeCell ref="J18:O18"/>
    <mergeCell ref="P18:U18"/>
    <mergeCell ref="V18:Y18"/>
    <mergeCell ref="A17:I17"/>
    <mergeCell ref="J17:O17"/>
    <mergeCell ref="P17:U17"/>
    <mergeCell ref="V17:Y17"/>
    <mergeCell ref="V19:Y19"/>
    <mergeCell ref="Z17:AC17"/>
    <mergeCell ref="AD17:AG17"/>
    <mergeCell ref="AH17:AK17"/>
    <mergeCell ref="Z18:AC18"/>
    <mergeCell ref="AD18:AG18"/>
    <mergeCell ref="AH18:AK18"/>
    <mergeCell ref="F21:K21"/>
    <mergeCell ref="W23:AE23"/>
    <mergeCell ref="A8:AK8"/>
    <mergeCell ref="Z19:AC19"/>
    <mergeCell ref="AD19:AG19"/>
    <mergeCell ref="AH19:AK19"/>
    <mergeCell ref="AD12:AK12"/>
    <mergeCell ref="A19:I19"/>
    <mergeCell ref="J19:O19"/>
    <mergeCell ref="P19:U19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3" sqref="A3:F3"/>
    </sheetView>
  </sheetViews>
  <sheetFormatPr defaultColWidth="9.33203125" defaultRowHeight="12.75"/>
  <cols>
    <col min="1" max="1" width="22.33203125" style="0" customWidth="1"/>
    <col min="2" max="5" width="12.83203125" style="0" customWidth="1"/>
    <col min="6" max="6" width="22.33203125" style="0" customWidth="1"/>
  </cols>
  <sheetData>
    <row r="1" spans="1:6" ht="18.75">
      <c r="A1" s="35" t="s">
        <v>21</v>
      </c>
      <c r="B1" s="35"/>
      <c r="C1" s="35"/>
      <c r="D1" s="35"/>
      <c r="E1" s="35"/>
      <c r="F1" s="35"/>
    </row>
    <row r="2" spans="1:6" ht="12.75">
      <c r="A2" s="24" t="s">
        <v>22</v>
      </c>
      <c r="B2" s="24"/>
      <c r="C2" s="24"/>
      <c r="D2" s="24"/>
      <c r="E2" s="24"/>
      <c r="F2" s="24"/>
    </row>
    <row r="3" spans="1:6" ht="12.75">
      <c r="A3" s="24" t="s">
        <v>84</v>
      </c>
      <c r="B3" s="24"/>
      <c r="C3" s="24"/>
      <c r="D3" s="24"/>
      <c r="E3" s="24"/>
      <c r="F3" s="24"/>
    </row>
    <row r="7" spans="1:6" ht="12.75">
      <c r="A7" s="33" t="s">
        <v>40</v>
      </c>
      <c r="B7" s="34" t="s">
        <v>24</v>
      </c>
      <c r="C7" s="34"/>
      <c r="D7" s="34" t="s">
        <v>9</v>
      </c>
      <c r="E7" s="34"/>
      <c r="F7" s="34" t="s">
        <v>29</v>
      </c>
    </row>
    <row r="8" spans="1:6" ht="12.75">
      <c r="A8" s="34"/>
      <c r="B8" s="7" t="s">
        <v>25</v>
      </c>
      <c r="C8" s="7" t="s">
        <v>26</v>
      </c>
      <c r="D8" s="9" t="s">
        <v>27</v>
      </c>
      <c r="E8" s="7" t="s">
        <v>28</v>
      </c>
      <c r="F8" s="34"/>
    </row>
    <row r="9" spans="1:6" ht="38.25">
      <c r="A9" s="10" t="s">
        <v>30</v>
      </c>
      <c r="B9" s="22">
        <v>0</v>
      </c>
      <c r="C9" s="22">
        <v>0</v>
      </c>
      <c r="D9" s="22">
        <v>0</v>
      </c>
      <c r="E9" s="22">
        <f aca="true" t="shared" si="0" ref="E9:E16">SUM(C9-B9)</f>
        <v>0</v>
      </c>
      <c r="F9" s="2"/>
    </row>
    <row r="10" spans="1:6" ht="25.5">
      <c r="A10" s="10" t="s">
        <v>31</v>
      </c>
      <c r="B10" s="22">
        <v>0</v>
      </c>
      <c r="C10" s="22">
        <v>0</v>
      </c>
      <c r="D10" s="22">
        <v>0</v>
      </c>
      <c r="E10" s="22">
        <f t="shared" si="0"/>
        <v>0</v>
      </c>
      <c r="F10" s="2"/>
    </row>
    <row r="11" spans="1:6" ht="12.75">
      <c r="A11" s="11" t="s">
        <v>32</v>
      </c>
      <c r="B11" s="22">
        <v>0</v>
      </c>
      <c r="C11" s="22">
        <v>0</v>
      </c>
      <c r="D11" s="22">
        <v>0</v>
      </c>
      <c r="E11" s="22">
        <f t="shared" si="0"/>
        <v>0</v>
      </c>
      <c r="F11" s="2"/>
    </row>
    <row r="12" spans="1:6" ht="12.75">
      <c r="A12" s="12" t="s">
        <v>33</v>
      </c>
      <c r="B12" s="22">
        <v>0</v>
      </c>
      <c r="C12" s="22">
        <v>0</v>
      </c>
      <c r="D12" s="22">
        <v>0</v>
      </c>
      <c r="E12" s="22">
        <f t="shared" si="0"/>
        <v>0</v>
      </c>
      <c r="F12" s="2"/>
    </row>
    <row r="13" spans="1:6" ht="25.5">
      <c r="A13" s="10" t="s">
        <v>34</v>
      </c>
      <c r="B13" s="22">
        <v>0</v>
      </c>
      <c r="C13" s="22">
        <v>0</v>
      </c>
      <c r="D13" s="22">
        <v>0</v>
      </c>
      <c r="E13" s="22">
        <f t="shared" si="0"/>
        <v>0</v>
      </c>
      <c r="F13" s="2"/>
    </row>
    <row r="14" spans="1:6" ht="12.75">
      <c r="A14" s="11" t="s">
        <v>32</v>
      </c>
      <c r="B14" s="22">
        <v>0</v>
      </c>
      <c r="C14" s="22">
        <v>0</v>
      </c>
      <c r="D14" s="22">
        <v>0</v>
      </c>
      <c r="E14" s="22">
        <f t="shared" si="0"/>
        <v>0</v>
      </c>
      <c r="F14" s="2"/>
    </row>
    <row r="15" spans="1:6" ht="12.75">
      <c r="A15" s="12" t="s">
        <v>33</v>
      </c>
      <c r="B15" s="22">
        <v>0</v>
      </c>
      <c r="C15" s="22">
        <v>0</v>
      </c>
      <c r="D15" s="22">
        <v>0</v>
      </c>
      <c r="E15" s="22">
        <f t="shared" si="0"/>
        <v>0</v>
      </c>
      <c r="F15" s="2"/>
    </row>
    <row r="16" spans="1:6" ht="12.75">
      <c r="A16" s="10" t="s">
        <v>35</v>
      </c>
      <c r="B16" s="22">
        <v>0</v>
      </c>
      <c r="C16" s="22">
        <v>0</v>
      </c>
      <c r="D16" s="22">
        <v>0</v>
      </c>
      <c r="E16" s="22">
        <f t="shared" si="0"/>
        <v>0</v>
      </c>
      <c r="F16" s="2"/>
    </row>
    <row r="17" spans="1:6" ht="12.75">
      <c r="A17" s="10" t="s">
        <v>36</v>
      </c>
      <c r="B17" s="22">
        <f>SUM(B9:B16)</f>
        <v>0</v>
      </c>
      <c r="C17" s="22">
        <f>SUM(C9:C16)</f>
        <v>0</v>
      </c>
      <c r="D17" s="22">
        <v>0</v>
      </c>
      <c r="E17" s="22">
        <f>SUM(E9:E16)</f>
        <v>0</v>
      </c>
      <c r="F17" s="2"/>
    </row>
    <row r="18" spans="1:6" ht="12.75">
      <c r="A18" s="10"/>
      <c r="B18" s="22">
        <v>0</v>
      </c>
      <c r="C18" s="22">
        <v>0</v>
      </c>
      <c r="D18" s="22">
        <v>0</v>
      </c>
      <c r="E18" s="22">
        <v>0</v>
      </c>
      <c r="F18" s="2"/>
    </row>
    <row r="19" spans="1:6" ht="12.75">
      <c r="A19" s="33" t="s">
        <v>40</v>
      </c>
      <c r="B19" s="34" t="s">
        <v>24</v>
      </c>
      <c r="C19" s="34"/>
      <c r="D19" s="34" t="s">
        <v>9</v>
      </c>
      <c r="E19" s="34"/>
      <c r="F19" s="34" t="s">
        <v>29</v>
      </c>
    </row>
    <row r="20" spans="1:6" ht="12.75">
      <c r="A20" s="34"/>
      <c r="B20" s="7" t="s">
        <v>25</v>
      </c>
      <c r="C20" s="7" t="s">
        <v>26</v>
      </c>
      <c r="D20" s="9" t="s">
        <v>27</v>
      </c>
      <c r="E20" s="7" t="s">
        <v>28</v>
      </c>
      <c r="F20" s="34"/>
    </row>
    <row r="21" spans="1:6" ht="51">
      <c r="A21" s="10" t="s">
        <v>37</v>
      </c>
      <c r="B21" s="22">
        <v>0</v>
      </c>
      <c r="C21" s="22">
        <v>0</v>
      </c>
      <c r="D21" s="22">
        <v>0</v>
      </c>
      <c r="E21" s="22">
        <f>SUM(C21-B21)</f>
        <v>0</v>
      </c>
      <c r="F21" s="2"/>
    </row>
    <row r="22" spans="1:6" ht="12.75">
      <c r="A22" s="10" t="s">
        <v>38</v>
      </c>
      <c r="B22" s="22">
        <v>0</v>
      </c>
      <c r="C22" s="22">
        <v>0</v>
      </c>
      <c r="D22" s="22">
        <v>0</v>
      </c>
      <c r="E22" s="22">
        <f>SUM(C22-B22)</f>
        <v>0</v>
      </c>
      <c r="F22" s="2"/>
    </row>
    <row r="23" spans="1:6" ht="25.5">
      <c r="A23" s="10" t="s">
        <v>39</v>
      </c>
      <c r="B23" s="22">
        <v>0</v>
      </c>
      <c r="C23" s="22">
        <v>0</v>
      </c>
      <c r="D23" s="22">
        <v>0</v>
      </c>
      <c r="E23" s="22">
        <f>SUM(C23-B23)</f>
        <v>0</v>
      </c>
      <c r="F23" s="2"/>
    </row>
    <row r="24" spans="1:6" ht="12.75">
      <c r="A24" s="10" t="s">
        <v>35</v>
      </c>
      <c r="B24" s="22"/>
      <c r="C24" s="22"/>
      <c r="D24" s="22">
        <v>0</v>
      </c>
      <c r="E24" s="22">
        <f>SUM(C24-B24)</f>
        <v>0</v>
      </c>
      <c r="F24" s="2"/>
    </row>
    <row r="25" spans="1:6" ht="12.75">
      <c r="A25" s="10" t="s">
        <v>36</v>
      </c>
      <c r="B25" s="22">
        <f>SUM(B21:B24)</f>
        <v>0</v>
      </c>
      <c r="C25" s="22">
        <f>SUM(C21:C24)</f>
        <v>0</v>
      </c>
      <c r="D25" s="22">
        <v>0</v>
      </c>
      <c r="E25" s="22">
        <f>SUM(E21:E24)</f>
        <v>0</v>
      </c>
      <c r="F25" s="2"/>
    </row>
  </sheetData>
  <sheetProtection/>
  <mergeCells count="11">
    <mergeCell ref="D7:E7"/>
    <mergeCell ref="A19:A20"/>
    <mergeCell ref="B19:C19"/>
    <mergeCell ref="D19:E19"/>
    <mergeCell ref="F19:F20"/>
    <mergeCell ref="F7:F8"/>
    <mergeCell ref="A1:F1"/>
    <mergeCell ref="A2:F2"/>
    <mergeCell ref="A3:F3"/>
    <mergeCell ref="A7:A8"/>
    <mergeCell ref="B7:C7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zoomScalePageLayoutView="0" workbookViewId="0" topLeftCell="A1">
      <selection activeCell="C10" sqref="C10"/>
    </sheetView>
  </sheetViews>
  <sheetFormatPr defaultColWidth="9.33203125" defaultRowHeight="12.75"/>
  <cols>
    <col min="1" max="1" width="25" style="0" customWidth="1"/>
    <col min="2" max="2" width="10.33203125" style="0" customWidth="1"/>
    <col min="3" max="3" width="14.66015625" style="0" customWidth="1"/>
    <col min="4" max="4" width="31.33203125" style="0" customWidth="1"/>
    <col min="5" max="7" width="14.83203125" style="0" customWidth="1"/>
  </cols>
  <sheetData>
    <row r="1" spans="1:7" ht="18.75">
      <c r="A1" s="35" t="s">
        <v>21</v>
      </c>
      <c r="B1" s="35"/>
      <c r="C1" s="35"/>
      <c r="D1" s="35"/>
      <c r="E1" s="35"/>
      <c r="F1" s="35"/>
      <c r="G1" s="35"/>
    </row>
    <row r="2" spans="1:7" ht="12.75">
      <c r="A2" s="24" t="s">
        <v>78</v>
      </c>
      <c r="B2" s="24"/>
      <c r="C2" s="24"/>
      <c r="D2" s="24"/>
      <c r="E2" s="24"/>
      <c r="F2" s="24"/>
      <c r="G2" s="24"/>
    </row>
    <row r="3" spans="1:7" ht="12.75">
      <c r="A3" s="24">
        <v>2008</v>
      </c>
      <c r="B3" s="24"/>
      <c r="C3" s="24"/>
      <c r="D3" s="24"/>
      <c r="E3" s="24"/>
      <c r="F3" s="24"/>
      <c r="G3" s="24"/>
    </row>
    <row r="6" spans="1:7" ht="38.25" customHeight="1">
      <c r="A6" s="33" t="s">
        <v>41</v>
      </c>
      <c r="B6" s="33" t="s">
        <v>42</v>
      </c>
      <c r="C6" s="33"/>
      <c r="D6" s="36" t="s">
        <v>45</v>
      </c>
      <c r="E6" s="33" t="s">
        <v>46</v>
      </c>
      <c r="F6" s="33"/>
      <c r="G6" s="36" t="s">
        <v>47</v>
      </c>
    </row>
    <row r="7" spans="1:7" ht="12.75">
      <c r="A7" s="33"/>
      <c r="B7" s="8" t="s">
        <v>43</v>
      </c>
      <c r="C7" s="8" t="s">
        <v>44</v>
      </c>
      <c r="D7" s="37"/>
      <c r="E7" s="8" t="s">
        <v>25</v>
      </c>
      <c r="F7" s="8" t="s">
        <v>26</v>
      </c>
      <c r="G7" s="37"/>
    </row>
    <row r="8" spans="1:7" s="14" customFormat="1" ht="21.75" customHeight="1">
      <c r="A8" s="13" t="s">
        <v>80</v>
      </c>
      <c r="B8" s="19">
        <v>39813</v>
      </c>
      <c r="C8" s="5">
        <v>0</v>
      </c>
      <c r="D8" s="13" t="s">
        <v>81</v>
      </c>
      <c r="E8" s="5"/>
      <c r="F8" s="5"/>
      <c r="G8" s="5">
        <f>SUM(C8-(E8+F8))</f>
        <v>0</v>
      </c>
    </row>
    <row r="9" spans="1:7" s="14" customFormat="1" ht="21.75" customHeight="1">
      <c r="A9" s="13"/>
      <c r="B9" s="19"/>
      <c r="C9" s="5"/>
      <c r="D9" s="13"/>
      <c r="E9" s="5"/>
      <c r="F9" s="5"/>
      <c r="G9" s="5">
        <f aca="true" t="shared" si="0" ref="G9:G37">SUM(C9-(E9+F9))</f>
        <v>0</v>
      </c>
    </row>
    <row r="10" spans="1:7" s="14" customFormat="1" ht="21.75" customHeight="1">
      <c r="A10" s="13"/>
      <c r="B10" s="19"/>
      <c r="C10" s="5"/>
      <c r="D10" s="13"/>
      <c r="E10" s="5"/>
      <c r="F10" s="5"/>
      <c r="G10" s="5">
        <f t="shared" si="0"/>
        <v>0</v>
      </c>
    </row>
    <row r="11" spans="1:7" s="14" customFormat="1" ht="21.75" customHeight="1">
      <c r="A11" s="13"/>
      <c r="B11" s="19"/>
      <c r="C11" s="5"/>
      <c r="D11" s="13"/>
      <c r="E11" s="5"/>
      <c r="F11" s="5"/>
      <c r="G11" s="5">
        <f t="shared" si="0"/>
        <v>0</v>
      </c>
    </row>
    <row r="12" spans="1:7" s="14" customFormat="1" ht="21.75" customHeight="1">
      <c r="A12" s="13"/>
      <c r="B12" s="19"/>
      <c r="C12" s="5"/>
      <c r="D12" s="13"/>
      <c r="E12" s="5"/>
      <c r="F12" s="5"/>
      <c r="G12" s="5">
        <f t="shared" si="0"/>
        <v>0</v>
      </c>
    </row>
    <row r="13" spans="1:7" s="14" customFormat="1" ht="21.75" customHeight="1">
      <c r="A13" s="13"/>
      <c r="B13" s="19"/>
      <c r="C13" s="5"/>
      <c r="D13" s="13"/>
      <c r="E13" s="5"/>
      <c r="F13" s="5"/>
      <c r="G13" s="5">
        <f t="shared" si="0"/>
        <v>0</v>
      </c>
    </row>
    <row r="14" spans="1:7" s="14" customFormat="1" ht="21.75" customHeight="1">
      <c r="A14" s="13"/>
      <c r="B14" s="19"/>
      <c r="C14" s="5"/>
      <c r="D14" s="13"/>
      <c r="E14" s="5"/>
      <c r="F14" s="5"/>
      <c r="G14" s="5">
        <f t="shared" si="0"/>
        <v>0</v>
      </c>
    </row>
    <row r="15" spans="1:7" s="14" customFormat="1" ht="21.75" customHeight="1">
      <c r="A15" s="13"/>
      <c r="B15" s="19"/>
      <c r="C15" s="5"/>
      <c r="D15" s="13"/>
      <c r="E15" s="5"/>
      <c r="F15" s="5"/>
      <c r="G15" s="5">
        <f t="shared" si="0"/>
        <v>0</v>
      </c>
    </row>
    <row r="16" spans="1:7" s="14" customFormat="1" ht="21.75" customHeight="1">
      <c r="A16" s="13"/>
      <c r="B16" s="13"/>
      <c r="C16" s="5"/>
      <c r="D16" s="13"/>
      <c r="E16" s="5"/>
      <c r="F16" s="5"/>
      <c r="G16" s="5">
        <f t="shared" si="0"/>
        <v>0</v>
      </c>
    </row>
    <row r="17" spans="1:7" s="14" customFormat="1" ht="21.75" customHeight="1">
      <c r="A17" s="13"/>
      <c r="B17" s="13"/>
      <c r="C17" s="5"/>
      <c r="D17" s="13"/>
      <c r="E17" s="5"/>
      <c r="F17" s="5"/>
      <c r="G17" s="5">
        <f t="shared" si="0"/>
        <v>0</v>
      </c>
    </row>
    <row r="18" spans="1:7" s="14" customFormat="1" ht="21.75" customHeight="1">
      <c r="A18" s="13"/>
      <c r="B18" s="13"/>
      <c r="C18" s="5"/>
      <c r="D18" s="13"/>
      <c r="E18" s="5"/>
      <c r="F18" s="5"/>
      <c r="G18" s="5">
        <f t="shared" si="0"/>
        <v>0</v>
      </c>
    </row>
    <row r="19" spans="1:7" s="14" customFormat="1" ht="21.75" customHeight="1">
      <c r="A19" s="13"/>
      <c r="B19" s="19"/>
      <c r="C19" s="5"/>
      <c r="D19" s="13"/>
      <c r="E19" s="5"/>
      <c r="F19" s="5"/>
      <c r="G19" s="5">
        <f t="shared" si="0"/>
        <v>0</v>
      </c>
    </row>
    <row r="20" spans="1:7" s="14" customFormat="1" ht="21.75" customHeight="1">
      <c r="A20" s="13"/>
      <c r="B20" s="19"/>
      <c r="C20" s="5"/>
      <c r="D20" s="13"/>
      <c r="E20" s="5"/>
      <c r="F20" s="5"/>
      <c r="G20" s="5">
        <f t="shared" si="0"/>
        <v>0</v>
      </c>
    </row>
    <row r="21" spans="1:7" s="14" customFormat="1" ht="21.75" customHeight="1">
      <c r="A21" s="13"/>
      <c r="B21" s="19"/>
      <c r="C21" s="5"/>
      <c r="D21" s="13"/>
      <c r="E21" s="5"/>
      <c r="F21" s="5"/>
      <c r="G21" s="5">
        <f t="shared" si="0"/>
        <v>0</v>
      </c>
    </row>
    <row r="22" spans="1:7" s="14" customFormat="1" ht="21.75" customHeight="1">
      <c r="A22" s="13"/>
      <c r="B22" s="19"/>
      <c r="C22" s="5"/>
      <c r="D22" s="13"/>
      <c r="E22" s="5"/>
      <c r="F22" s="5"/>
      <c r="G22" s="5">
        <f t="shared" si="0"/>
        <v>0</v>
      </c>
    </row>
    <row r="23" spans="1:7" s="14" customFormat="1" ht="21.75" customHeight="1">
      <c r="A23" s="13"/>
      <c r="B23" s="19"/>
      <c r="C23" s="5"/>
      <c r="D23" s="13"/>
      <c r="E23" s="5"/>
      <c r="F23" s="5"/>
      <c r="G23" s="5">
        <f t="shared" si="0"/>
        <v>0</v>
      </c>
    </row>
    <row r="24" spans="1:7" s="14" customFormat="1" ht="21.75" customHeight="1">
      <c r="A24" s="13"/>
      <c r="B24" s="19"/>
      <c r="C24" s="5"/>
      <c r="D24" s="13"/>
      <c r="E24" s="5"/>
      <c r="F24" s="5"/>
      <c r="G24" s="5">
        <f t="shared" si="0"/>
        <v>0</v>
      </c>
    </row>
    <row r="25" spans="1:7" s="14" customFormat="1" ht="21.75" customHeight="1">
      <c r="A25" s="13"/>
      <c r="B25" s="19"/>
      <c r="C25" s="5"/>
      <c r="D25" s="13"/>
      <c r="E25" s="5"/>
      <c r="F25" s="5"/>
      <c r="G25" s="5">
        <f t="shared" si="0"/>
        <v>0</v>
      </c>
    </row>
    <row r="26" spans="1:7" s="14" customFormat="1" ht="21.75" customHeight="1">
      <c r="A26" s="13"/>
      <c r="B26" s="13"/>
      <c r="C26" s="5"/>
      <c r="D26" s="13"/>
      <c r="E26" s="5"/>
      <c r="F26" s="5"/>
      <c r="G26" s="5">
        <f t="shared" si="0"/>
        <v>0</v>
      </c>
    </row>
    <row r="27" spans="1:7" s="14" customFormat="1" ht="21.75" customHeight="1">
      <c r="A27" s="13"/>
      <c r="B27" s="19"/>
      <c r="C27" s="5"/>
      <c r="D27" s="13"/>
      <c r="E27" s="5"/>
      <c r="F27" s="5"/>
      <c r="G27" s="5">
        <f t="shared" si="0"/>
        <v>0</v>
      </c>
    </row>
    <row r="28" spans="1:7" s="14" customFormat="1" ht="21.75" customHeight="1">
      <c r="A28" s="13"/>
      <c r="B28" s="19"/>
      <c r="C28" s="5"/>
      <c r="D28" s="13"/>
      <c r="E28" s="5"/>
      <c r="F28" s="5"/>
      <c r="G28" s="5">
        <f t="shared" si="0"/>
        <v>0</v>
      </c>
    </row>
    <row r="29" spans="1:7" s="14" customFormat="1" ht="21.75" customHeight="1">
      <c r="A29" s="13"/>
      <c r="B29" s="19"/>
      <c r="C29" s="5"/>
      <c r="D29" s="13"/>
      <c r="E29" s="5"/>
      <c r="F29" s="5"/>
      <c r="G29" s="5">
        <f t="shared" si="0"/>
        <v>0</v>
      </c>
    </row>
    <row r="30" spans="1:7" s="14" customFormat="1" ht="21.75" customHeight="1">
      <c r="A30" s="13"/>
      <c r="B30" s="19"/>
      <c r="C30" s="5"/>
      <c r="D30" s="13"/>
      <c r="E30" s="5"/>
      <c r="F30" s="5"/>
      <c r="G30" s="5">
        <f t="shared" si="0"/>
        <v>0</v>
      </c>
    </row>
    <row r="31" spans="1:7" s="14" customFormat="1" ht="21.75" customHeight="1">
      <c r="A31" s="13"/>
      <c r="B31" s="19"/>
      <c r="C31" s="5"/>
      <c r="D31" s="13"/>
      <c r="E31" s="5"/>
      <c r="F31" s="5"/>
      <c r="G31" s="5">
        <f t="shared" si="0"/>
        <v>0</v>
      </c>
    </row>
    <row r="32" spans="1:7" s="14" customFormat="1" ht="21.75" customHeight="1">
      <c r="A32" s="13"/>
      <c r="B32" s="19"/>
      <c r="C32" s="5"/>
      <c r="D32" s="13"/>
      <c r="E32" s="5"/>
      <c r="F32" s="5"/>
      <c r="G32" s="5">
        <f t="shared" si="0"/>
        <v>0</v>
      </c>
    </row>
    <row r="33" spans="1:7" s="14" customFormat="1" ht="21.75" customHeight="1">
      <c r="A33" s="13"/>
      <c r="B33" s="19"/>
      <c r="C33" s="5"/>
      <c r="D33" s="13"/>
      <c r="E33" s="5"/>
      <c r="F33" s="5"/>
      <c r="G33" s="5">
        <f t="shared" si="0"/>
        <v>0</v>
      </c>
    </row>
    <row r="34" spans="1:7" s="14" customFormat="1" ht="21.75" customHeight="1">
      <c r="A34" s="13"/>
      <c r="B34" s="19"/>
      <c r="C34" s="5"/>
      <c r="D34" s="13"/>
      <c r="E34" s="5"/>
      <c r="F34" s="5"/>
      <c r="G34" s="5">
        <f t="shared" si="0"/>
        <v>0</v>
      </c>
    </row>
    <row r="35" spans="1:7" s="14" customFormat="1" ht="21.75" customHeight="1">
      <c r="A35" s="13"/>
      <c r="B35" s="19"/>
      <c r="C35" s="5"/>
      <c r="D35" s="13"/>
      <c r="E35" s="5"/>
      <c r="F35" s="5"/>
      <c r="G35" s="5">
        <f t="shared" si="0"/>
        <v>0</v>
      </c>
    </row>
    <row r="36" spans="1:7" s="14" customFormat="1" ht="21.75" customHeight="1" hidden="1">
      <c r="A36" s="13"/>
      <c r="B36" s="13"/>
      <c r="C36" s="5"/>
      <c r="D36" s="13"/>
      <c r="E36" s="5"/>
      <c r="F36" s="5"/>
      <c r="G36" s="5">
        <f t="shared" si="0"/>
        <v>0</v>
      </c>
    </row>
    <row r="37" spans="1:7" s="14" customFormat="1" ht="21.75" customHeight="1" hidden="1">
      <c r="A37" s="13"/>
      <c r="B37" s="13"/>
      <c r="C37" s="5"/>
      <c r="D37" s="13"/>
      <c r="E37" s="5"/>
      <c r="F37" s="5"/>
      <c r="G37" s="5">
        <f t="shared" si="0"/>
        <v>0</v>
      </c>
    </row>
  </sheetData>
  <sheetProtection/>
  <mergeCells count="8">
    <mergeCell ref="A1:G1"/>
    <mergeCell ref="A2:G2"/>
    <mergeCell ref="A3:G3"/>
    <mergeCell ref="G6:G7"/>
    <mergeCell ref="A6:A7"/>
    <mergeCell ref="B6:C6"/>
    <mergeCell ref="E6:F6"/>
    <mergeCell ref="D6:D7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zoomScalePageLayoutView="0" workbookViewId="0" topLeftCell="A37">
      <selection activeCell="C11" sqref="C11"/>
    </sheetView>
  </sheetViews>
  <sheetFormatPr defaultColWidth="9.33203125" defaultRowHeight="12.75"/>
  <cols>
    <col min="1" max="1" width="22.83203125" style="14" customWidth="1"/>
    <col min="2" max="2" width="30.83203125" style="21" customWidth="1"/>
    <col min="3" max="4" width="14.5" style="14" customWidth="1"/>
    <col min="5" max="5" width="17.83203125" style="14" customWidth="1"/>
    <col min="6" max="6" width="14.5" style="14" customWidth="1"/>
  </cols>
  <sheetData>
    <row r="1" spans="1:6" ht="18.75">
      <c r="A1" s="35" t="s">
        <v>21</v>
      </c>
      <c r="B1" s="35"/>
      <c r="C1" s="35"/>
      <c r="D1" s="35"/>
      <c r="E1" s="35"/>
      <c r="F1" s="35"/>
    </row>
    <row r="2" spans="1:6" ht="12.75">
      <c r="A2" s="24" t="s">
        <v>79</v>
      </c>
      <c r="B2" s="24"/>
      <c r="C2" s="24"/>
      <c r="D2" s="24"/>
      <c r="E2" s="24"/>
      <c r="F2" s="24"/>
    </row>
    <row r="3" spans="1:6" ht="12.75">
      <c r="A3" s="24" t="s">
        <v>84</v>
      </c>
      <c r="B3" s="24"/>
      <c r="C3" s="24"/>
      <c r="D3" s="24"/>
      <c r="E3" s="24"/>
      <c r="F3" s="24"/>
    </row>
    <row r="6" spans="1:6" ht="12.75">
      <c r="A6" s="34" t="s">
        <v>48</v>
      </c>
      <c r="B6" s="33" t="s">
        <v>49</v>
      </c>
      <c r="C6" s="34" t="s">
        <v>50</v>
      </c>
      <c r="D6" s="34"/>
      <c r="E6" s="34" t="s">
        <v>9</v>
      </c>
      <c r="F6" s="34"/>
    </row>
    <row r="7" spans="1:6" ht="12.75">
      <c r="A7" s="34"/>
      <c r="B7" s="33"/>
      <c r="C7" s="7" t="s">
        <v>25</v>
      </c>
      <c r="D7" s="7" t="s">
        <v>26</v>
      </c>
      <c r="E7" s="9" t="s">
        <v>27</v>
      </c>
      <c r="F7" s="7" t="s">
        <v>28</v>
      </c>
    </row>
    <row r="8" spans="1:6" ht="40.5" customHeight="1">
      <c r="A8" s="16" t="s">
        <v>51</v>
      </c>
      <c r="B8" s="16" t="s">
        <v>85</v>
      </c>
      <c r="C8" s="20">
        <v>35896</v>
      </c>
      <c r="D8" s="20">
        <v>37147</v>
      </c>
      <c r="E8" s="18">
        <f>IF(F8=0,"-",F8/C8)</f>
        <v>0.03485067974147538</v>
      </c>
      <c r="F8" s="20">
        <f>SUM(D8-C8)</f>
        <v>1251</v>
      </c>
    </row>
    <row r="9" spans="1:6" ht="30" customHeight="1">
      <c r="A9" s="16" t="s">
        <v>52</v>
      </c>
      <c r="B9" s="16"/>
      <c r="C9" s="20"/>
      <c r="D9" s="20"/>
      <c r="E9" s="18"/>
      <c r="F9" s="20">
        <f aca="true" t="shared" si="0" ref="F9:F26">SUM(D9-C9)</f>
        <v>0</v>
      </c>
    </row>
    <row r="10" spans="1:6" ht="30" customHeight="1">
      <c r="A10" s="16" t="s">
        <v>53</v>
      </c>
      <c r="B10" s="16"/>
      <c r="C10" s="20"/>
      <c r="D10" s="20">
        <v>100</v>
      </c>
      <c r="E10" s="18" t="e">
        <f aca="true" t="shared" si="1" ref="E10:E27">IF(F10=0,"-",F10/C10)</f>
        <v>#DIV/0!</v>
      </c>
      <c r="F10" s="20">
        <f t="shared" si="0"/>
        <v>100</v>
      </c>
    </row>
    <row r="11" spans="1:6" ht="30" customHeight="1">
      <c r="A11" s="16" t="s">
        <v>54</v>
      </c>
      <c r="B11" s="16"/>
      <c r="C11" s="20"/>
      <c r="D11" s="20"/>
      <c r="E11" s="18" t="str">
        <f t="shared" si="1"/>
        <v>-</v>
      </c>
      <c r="F11" s="20">
        <f t="shared" si="0"/>
        <v>0</v>
      </c>
    </row>
    <row r="12" spans="1:6" ht="30" customHeight="1">
      <c r="A12" s="16" t="s">
        <v>55</v>
      </c>
      <c r="B12" s="16"/>
      <c r="C12" s="20"/>
      <c r="D12" s="20"/>
      <c r="E12" s="18" t="str">
        <f t="shared" si="1"/>
        <v>-</v>
      </c>
      <c r="F12" s="20">
        <f t="shared" si="0"/>
        <v>0</v>
      </c>
    </row>
    <row r="13" spans="1:6" ht="53.25" customHeight="1">
      <c r="A13" s="16"/>
      <c r="B13" s="16"/>
      <c r="C13" s="20"/>
      <c r="D13" s="20"/>
      <c r="E13" s="18" t="str">
        <f t="shared" si="1"/>
        <v>-</v>
      </c>
      <c r="F13" s="20">
        <f t="shared" si="0"/>
        <v>0</v>
      </c>
    </row>
    <row r="14" spans="1:6" ht="30" customHeight="1">
      <c r="A14" s="16"/>
      <c r="B14" s="16"/>
      <c r="C14" s="20"/>
      <c r="D14" s="20"/>
      <c r="E14" s="18" t="str">
        <f t="shared" si="1"/>
        <v>-</v>
      </c>
      <c r="F14" s="20">
        <f t="shared" si="0"/>
        <v>0</v>
      </c>
    </row>
    <row r="15" spans="1:6" ht="30" customHeight="1">
      <c r="A15" s="16"/>
      <c r="B15" s="16"/>
      <c r="C15" s="20"/>
      <c r="D15" s="20"/>
      <c r="E15" s="18" t="str">
        <f t="shared" si="1"/>
        <v>-</v>
      </c>
      <c r="F15" s="20">
        <f t="shared" si="0"/>
        <v>0</v>
      </c>
    </row>
    <row r="16" spans="1:6" ht="30" customHeight="1">
      <c r="A16" s="16"/>
      <c r="B16" s="16"/>
      <c r="C16" s="20"/>
      <c r="D16" s="20"/>
      <c r="E16" s="18" t="str">
        <f t="shared" si="1"/>
        <v>-</v>
      </c>
      <c r="F16" s="20">
        <f t="shared" si="0"/>
        <v>0</v>
      </c>
    </row>
    <row r="17" spans="1:6" ht="30" customHeight="1">
      <c r="A17" s="16"/>
      <c r="B17" s="16"/>
      <c r="C17" s="20"/>
      <c r="D17" s="20"/>
      <c r="E17" s="18"/>
      <c r="F17" s="20">
        <f t="shared" si="0"/>
        <v>0</v>
      </c>
    </row>
    <row r="18" spans="1:6" ht="30" customHeight="1">
      <c r="A18" s="16"/>
      <c r="B18" s="16"/>
      <c r="C18" s="20"/>
      <c r="D18" s="20"/>
      <c r="E18" s="18" t="str">
        <f t="shared" si="1"/>
        <v>-</v>
      </c>
      <c r="F18" s="20">
        <f t="shared" si="0"/>
        <v>0</v>
      </c>
    </row>
    <row r="19" spans="1:6" ht="30" customHeight="1">
      <c r="A19" s="16"/>
      <c r="B19" s="16"/>
      <c r="C19" s="20"/>
      <c r="D19" s="20"/>
      <c r="E19" s="18" t="str">
        <f t="shared" si="1"/>
        <v>-</v>
      </c>
      <c r="F19" s="20">
        <f t="shared" si="0"/>
        <v>0</v>
      </c>
    </row>
    <row r="20" spans="1:6" ht="30" customHeight="1">
      <c r="A20" s="16" t="s">
        <v>56</v>
      </c>
      <c r="B20" s="16"/>
      <c r="C20" s="20"/>
      <c r="D20" s="20"/>
      <c r="E20" s="18" t="str">
        <f t="shared" si="1"/>
        <v>-</v>
      </c>
      <c r="F20" s="20">
        <f t="shared" si="0"/>
        <v>0</v>
      </c>
    </row>
    <row r="21" spans="1:6" ht="30" customHeight="1">
      <c r="A21" s="16" t="s">
        <v>57</v>
      </c>
      <c r="B21" s="16"/>
      <c r="C21" s="20"/>
      <c r="D21" s="20"/>
      <c r="E21" s="18" t="str">
        <f t="shared" si="1"/>
        <v>-</v>
      </c>
      <c r="F21" s="20">
        <f t="shared" si="0"/>
        <v>0</v>
      </c>
    </row>
    <row r="22" spans="1:6" ht="30" customHeight="1">
      <c r="A22" s="16" t="s">
        <v>58</v>
      </c>
      <c r="B22" s="16"/>
      <c r="C22" s="20"/>
      <c r="D22" s="20"/>
      <c r="E22" s="18" t="str">
        <f t="shared" si="1"/>
        <v>-</v>
      </c>
      <c r="F22" s="20">
        <f t="shared" si="0"/>
        <v>0</v>
      </c>
    </row>
    <row r="23" spans="1:6" ht="30" customHeight="1">
      <c r="A23" s="16" t="s">
        <v>59</v>
      </c>
      <c r="B23" s="16"/>
      <c r="C23" s="20"/>
      <c r="D23" s="20"/>
      <c r="E23" s="18" t="str">
        <f t="shared" si="1"/>
        <v>-</v>
      </c>
      <c r="F23" s="20">
        <f t="shared" si="0"/>
        <v>0</v>
      </c>
    </row>
    <row r="24" spans="1:6" ht="30" customHeight="1">
      <c r="A24" s="16" t="s">
        <v>60</v>
      </c>
      <c r="B24" s="16"/>
      <c r="C24" s="20"/>
      <c r="D24" s="20"/>
      <c r="E24" s="18" t="str">
        <f t="shared" si="1"/>
        <v>-</v>
      </c>
      <c r="F24" s="20">
        <f t="shared" si="0"/>
        <v>0</v>
      </c>
    </row>
    <row r="25" spans="1:6" ht="30" customHeight="1">
      <c r="A25" s="16" t="s">
        <v>61</v>
      </c>
      <c r="B25" s="16"/>
      <c r="C25" s="20"/>
      <c r="D25" s="20"/>
      <c r="E25" s="18" t="str">
        <f t="shared" si="1"/>
        <v>-</v>
      </c>
      <c r="F25" s="20">
        <f t="shared" si="0"/>
        <v>0</v>
      </c>
    </row>
    <row r="26" spans="1:6" ht="30" customHeight="1">
      <c r="A26" s="16" t="s">
        <v>62</v>
      </c>
      <c r="B26" s="16"/>
      <c r="C26" s="20">
        <v>95</v>
      </c>
      <c r="D26" s="20">
        <v>659</v>
      </c>
      <c r="E26" s="18">
        <f t="shared" si="1"/>
        <v>5.936842105263158</v>
      </c>
      <c r="F26" s="20">
        <f t="shared" si="0"/>
        <v>564</v>
      </c>
    </row>
    <row r="27" spans="1:6" ht="30" customHeight="1">
      <c r="A27" s="16" t="s">
        <v>63</v>
      </c>
      <c r="B27" s="16"/>
      <c r="C27" s="20">
        <f>SUM(C8:C26)</f>
        <v>35991</v>
      </c>
      <c r="D27" s="20">
        <f>SUM(D8:D26)</f>
        <v>37906</v>
      </c>
      <c r="E27" s="18">
        <f t="shared" si="1"/>
        <v>0.05320774638103971</v>
      </c>
      <c r="F27" s="20">
        <f>SUM(F8:F26)</f>
        <v>1915</v>
      </c>
    </row>
  </sheetData>
  <sheetProtection/>
  <mergeCells count="7">
    <mergeCell ref="A1:F1"/>
    <mergeCell ref="A2:F2"/>
    <mergeCell ref="A3:F3"/>
    <mergeCell ref="A6:A7"/>
    <mergeCell ref="B6:B7"/>
    <mergeCell ref="C6:D6"/>
    <mergeCell ref="E6:F6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A3" sqref="A3:E3"/>
    </sheetView>
  </sheetViews>
  <sheetFormatPr defaultColWidth="9.33203125" defaultRowHeight="12.75"/>
  <cols>
    <col min="1" max="1" width="26.16015625" style="0" customWidth="1"/>
    <col min="2" max="5" width="11.5" style="0" customWidth="1"/>
  </cols>
  <sheetData>
    <row r="1" spans="1:5" ht="18.75">
      <c r="A1" s="35" t="s">
        <v>21</v>
      </c>
      <c r="B1" s="35"/>
      <c r="C1" s="35"/>
      <c r="D1" s="35"/>
      <c r="E1" s="35"/>
    </row>
    <row r="2" spans="1:5" ht="12.75">
      <c r="A2" s="24" t="s">
        <v>64</v>
      </c>
      <c r="B2" s="24"/>
      <c r="C2" s="24"/>
      <c r="D2" s="24"/>
      <c r="E2" s="24"/>
    </row>
    <row r="3" spans="1:5" ht="12.75">
      <c r="A3" s="24" t="s">
        <v>82</v>
      </c>
      <c r="B3" s="24"/>
      <c r="C3" s="24"/>
      <c r="D3" s="24"/>
      <c r="E3" s="24"/>
    </row>
    <row r="6" spans="1:5" ht="12.75">
      <c r="A6" s="34" t="s">
        <v>23</v>
      </c>
      <c r="B6" s="32" t="s">
        <v>65</v>
      </c>
      <c r="C6" s="32"/>
      <c r="D6" s="32" t="s">
        <v>66</v>
      </c>
      <c r="E6" s="32"/>
    </row>
    <row r="7" spans="1:5" ht="12.75">
      <c r="A7" s="34"/>
      <c r="B7" s="4" t="s">
        <v>25</v>
      </c>
      <c r="C7" s="4" t="s">
        <v>26</v>
      </c>
      <c r="D7" s="15" t="s">
        <v>67</v>
      </c>
      <c r="E7" s="4" t="s">
        <v>28</v>
      </c>
    </row>
    <row r="8" spans="1:5" ht="30" customHeight="1">
      <c r="A8" s="16" t="s">
        <v>68</v>
      </c>
      <c r="B8" s="2">
        <v>0</v>
      </c>
      <c r="C8" s="2">
        <v>0</v>
      </c>
      <c r="D8" s="17" t="str">
        <f>IF(E8=0,"-",E8/B8)</f>
        <v>-</v>
      </c>
      <c r="E8" s="2">
        <f>SUM(B8-C8)</f>
        <v>0</v>
      </c>
    </row>
    <row r="9" spans="1:5" ht="30" customHeight="1">
      <c r="A9" s="16" t="s">
        <v>69</v>
      </c>
      <c r="B9" s="2">
        <v>0</v>
      </c>
      <c r="C9" s="2">
        <v>0</v>
      </c>
      <c r="D9" s="17" t="str">
        <f>IF(E9=0,"-",E9/B9)</f>
        <v>-</v>
      </c>
      <c r="E9" s="2">
        <f aca="true" t="shared" si="0" ref="E9:E18">SUM(B9-C9)</f>
        <v>0</v>
      </c>
    </row>
    <row r="10" spans="1:5" ht="30" customHeight="1">
      <c r="A10" s="16" t="s">
        <v>70</v>
      </c>
      <c r="B10" s="2">
        <v>0</v>
      </c>
      <c r="C10" s="2">
        <v>0</v>
      </c>
      <c r="D10" s="2">
        <v>0</v>
      </c>
      <c r="E10" s="2">
        <f t="shared" si="0"/>
        <v>0</v>
      </c>
    </row>
    <row r="11" spans="1:5" ht="30" customHeight="1">
      <c r="A11" s="16" t="s">
        <v>71</v>
      </c>
      <c r="B11" s="2">
        <v>0</v>
      </c>
      <c r="C11" s="2">
        <v>0</v>
      </c>
      <c r="D11" s="2">
        <v>0</v>
      </c>
      <c r="E11" s="2">
        <f t="shared" si="0"/>
        <v>0</v>
      </c>
    </row>
    <row r="12" spans="1:5" ht="30" customHeight="1">
      <c r="A12" s="16" t="s">
        <v>72</v>
      </c>
      <c r="B12" s="2">
        <v>0</v>
      </c>
      <c r="C12" s="2">
        <v>0</v>
      </c>
      <c r="D12" s="2">
        <v>0</v>
      </c>
      <c r="E12" s="2">
        <f t="shared" si="0"/>
        <v>0</v>
      </c>
    </row>
    <row r="13" spans="1:5" ht="30" customHeight="1">
      <c r="A13" s="16" t="s">
        <v>73</v>
      </c>
      <c r="B13" s="2">
        <v>0</v>
      </c>
      <c r="C13" s="2">
        <v>0</v>
      </c>
      <c r="D13" s="2">
        <v>0</v>
      </c>
      <c r="E13" s="2">
        <f t="shared" si="0"/>
        <v>0</v>
      </c>
    </row>
    <row r="14" spans="1:5" ht="30" customHeight="1">
      <c r="A14" s="16" t="s">
        <v>74</v>
      </c>
      <c r="B14" s="2">
        <v>0</v>
      </c>
      <c r="C14" s="2">
        <v>0</v>
      </c>
      <c r="D14" s="2">
        <v>0</v>
      </c>
      <c r="E14" s="2">
        <f t="shared" si="0"/>
        <v>0</v>
      </c>
    </row>
    <row r="15" spans="1:5" ht="30" customHeight="1">
      <c r="A15" s="16" t="s">
        <v>75</v>
      </c>
      <c r="B15" s="2">
        <v>0</v>
      </c>
      <c r="C15" s="2">
        <v>0</v>
      </c>
      <c r="D15" s="2">
        <v>0</v>
      </c>
      <c r="E15" s="2">
        <f t="shared" si="0"/>
        <v>0</v>
      </c>
    </row>
    <row r="16" spans="1:5" ht="30" customHeight="1">
      <c r="A16" s="16" t="s">
        <v>76</v>
      </c>
      <c r="B16" s="2">
        <v>0</v>
      </c>
      <c r="C16" s="2">
        <v>0</v>
      </c>
      <c r="D16" s="2">
        <v>0</v>
      </c>
      <c r="E16" s="2">
        <f t="shared" si="0"/>
        <v>0</v>
      </c>
    </row>
    <row r="17" spans="1:5" ht="30" customHeight="1">
      <c r="A17" s="16" t="s">
        <v>77</v>
      </c>
      <c r="B17" s="2">
        <v>0</v>
      </c>
      <c r="C17" s="2">
        <v>0</v>
      </c>
      <c r="D17" s="2">
        <v>0</v>
      </c>
      <c r="E17" s="2">
        <f t="shared" si="0"/>
        <v>0</v>
      </c>
    </row>
    <row r="18" spans="1:5" ht="30" customHeight="1">
      <c r="A18" s="16" t="s">
        <v>63</v>
      </c>
      <c r="B18" s="2">
        <v>0</v>
      </c>
      <c r="C18" s="2">
        <v>0</v>
      </c>
      <c r="D18" s="2">
        <v>0</v>
      </c>
      <c r="E18" s="2">
        <f t="shared" si="0"/>
        <v>0</v>
      </c>
    </row>
    <row r="19" ht="12.75">
      <c r="D19" s="2">
        <v>0</v>
      </c>
    </row>
    <row r="20" ht="12.75">
      <c r="D20" s="2">
        <v>0</v>
      </c>
    </row>
  </sheetData>
  <sheetProtection/>
  <mergeCells count="6">
    <mergeCell ref="A6:A7"/>
    <mergeCell ref="B6:C6"/>
    <mergeCell ref="D6:E6"/>
    <mergeCell ref="A1:E1"/>
    <mergeCell ref="A2:E2"/>
    <mergeCell ref="A3:E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Sajt</dc:creator>
  <cp:keywords/>
  <dc:description/>
  <cp:lastModifiedBy>user</cp:lastModifiedBy>
  <cp:lastPrinted>2006-04-03T13:07:03Z</cp:lastPrinted>
  <dcterms:created xsi:type="dcterms:W3CDTF">2005-05-24T18:26:24Z</dcterms:created>
  <dcterms:modified xsi:type="dcterms:W3CDTF">2018-05-09T08:34:51Z</dcterms:modified>
  <cp:category/>
  <cp:version/>
  <cp:contentType/>
  <cp:contentStatus/>
</cp:coreProperties>
</file>